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일반업무추진비 2023년 1분기" sheetId="1" r:id="rId1"/>
  </sheets>
  <definedNames/>
  <calcPr fullCalcOnLoad="1"/>
</workbook>
</file>

<file path=xl/sharedStrings.xml><?xml version="1.0" encoding="utf-8"?>
<sst xmlns="http://schemas.openxmlformats.org/spreadsheetml/2006/main" count="98" uniqueCount="59">
  <si>
    <t>학부모회 8명</t>
  </si>
  <si>
    <t>집행시간</t>
  </si>
  <si>
    <t>신기루</t>
  </si>
  <si>
    <t>학교장 외 4명</t>
  </si>
  <si>
    <t>사용처
(장 소)</t>
  </si>
  <si>
    <t>-</t>
  </si>
  <si>
    <t>2023학년도 신천 학부모회 회의 간식비 지급</t>
  </si>
  <si>
    <t>도서관 내빈 접대용 다과 구입</t>
  </si>
  <si>
    <t>유치원 학부모 접대용 다과 구입</t>
  </si>
  <si>
    <t>도서관 내빈 접대용 차류 구입</t>
  </si>
  <si>
    <t>채선당 월남쌈&amp;샤브샤브 시흥은계점</t>
  </si>
  <si>
    <t>스승의 날 기념 간식 구입</t>
  </si>
  <si>
    <t>이베이코리아 유한책임회사</t>
  </si>
  <si>
    <t>주식회사더원 히스베이커리</t>
  </si>
  <si>
    <t>교장실 내빈접대 물품 구입</t>
  </si>
  <si>
    <t>교장지구장학협의회 물품 구입</t>
  </si>
  <si>
    <t>학생격려 선물용품 구입</t>
  </si>
  <si>
    <t>바르다김선생(시흥은계점)</t>
  </si>
  <si>
    <t>내빈 접대용 차류 구입</t>
  </si>
  <si>
    <t>경기미당 시흥플랑드르점</t>
  </si>
  <si>
    <t>초등1지구 학교장지구장학협의회 식사비 지급</t>
  </si>
  <si>
    <t>2023학년도 재학생 격려 다과 구입</t>
  </si>
  <si>
    <t>2023학년도 1분기 업무추진비 집행내역</t>
  </si>
  <si>
    <t>11번가주식회사</t>
  </si>
  <si>
    <t>정담회 다과 구입</t>
  </si>
  <si>
    <t>시흥삼미파리바게뜨</t>
  </si>
  <si>
    <t>포트리스베트남쌀국수</t>
  </si>
  <si>
    <t>보미진콩이랑두부랑</t>
  </si>
  <si>
    <t>브런치빈(시흥대야점)</t>
  </si>
  <si>
    <t>네이버파이낸셜(주)</t>
  </si>
  <si>
    <t>교직원</t>
  </si>
  <si>
    <t>내빈</t>
  </si>
  <si>
    <t>비고</t>
  </si>
  <si>
    <t>재학생</t>
  </si>
  <si>
    <t>카페당</t>
  </si>
  <si>
    <t>2023학년도 1학기 기획위원회 간담회 운영비 지급</t>
  </si>
  <si>
    <t>2023학년도 1학기 1,2학년 교사 간담회 운영비 지급</t>
  </si>
  <si>
    <t>2023학년도 신천 학부모회 운영물품 및 회의 간식 구입</t>
  </si>
  <si>
    <t>2023학년도 1학기 5-6학년 교사 간담회 운영비 지급</t>
  </si>
  <si>
    <t>2023학년도 1학기 3,4학년 간담회 운영비 지급</t>
  </si>
  <si>
    <t>2023학년도 1분기 교육공무직 간담회 운영비 지급</t>
  </si>
  <si>
    <t>2023학년도 신학기 전교직원 격려 중식제공</t>
  </si>
  <si>
    <t>○ 기간:  2023.3.1 ~ 2023.5.31</t>
  </si>
  <si>
    <t>천하드림</t>
  </si>
  <si>
    <t>학부모회</t>
  </si>
  <si>
    <t>집 행 내 역</t>
  </si>
  <si>
    <t>집행일시</t>
  </si>
  <si>
    <t>달빛정원</t>
  </si>
  <si>
    <t>이가네순대국</t>
  </si>
  <si>
    <t>현쓰커피</t>
  </si>
  <si>
    <t>공무직원 5명, 교직원 2명</t>
  </si>
  <si>
    <t>집행대상자</t>
  </si>
  <si>
    <t>학교장 외 7명</t>
  </si>
  <si>
    <t>1,2학년 교직원 7명</t>
  </si>
  <si>
    <t>3,4학년 교직원 6명</t>
  </si>
  <si>
    <t>공무직원 4명</t>
  </si>
  <si>
    <r>
      <t>집행액</t>
    </r>
    <r>
      <rPr>
        <b/>
        <sz val="11"/>
        <color indexed="8"/>
        <rFont val="함초롬바탕"/>
        <family val="0"/>
      </rPr>
      <t>(원)</t>
    </r>
  </si>
  <si>
    <t>5,6학년 교직원 7명</t>
  </si>
  <si>
    <t>교직원 최○○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</si>
</sst>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h:mm;@"/>
  </numFmts>
  <fonts count="2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1"/>
      <color indexed="8"/>
      <name val="함초롬바탕"/>
      <family val="0"/>
    </font>
    <font>
      <sz val="10"/>
      <color indexed="8"/>
      <name val="함초롬바탕"/>
      <family val="0"/>
    </font>
    <font>
      <b/>
      <sz val="18"/>
      <color indexed="8"/>
      <name val="함초롬바탕"/>
      <family val="0"/>
    </font>
    <font>
      <b/>
      <sz val="14"/>
      <color indexed="8"/>
      <name val="함초롬바탕"/>
      <family val="0"/>
    </font>
    <font>
      <b/>
      <sz val="11"/>
      <color indexed="8"/>
      <name val="함초롬바탕"/>
      <family val="0"/>
    </font>
    <font>
      <b/>
      <u val="single"/>
      <sz val="14"/>
      <color indexed="17"/>
      <name val="함초롬바탕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NumberForma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4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 wrapText="1"/>
    </xf>
    <xf numFmtId="0" fontId="19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right" vertical="center"/>
    </xf>
    <xf numFmtId="14" fontId="21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>
      <alignment horizontal="center" vertical="center"/>
    </xf>
    <xf numFmtId="14" fontId="22" fillId="24" borderId="10" xfId="0" applyNumberFormat="1" applyFont="1" applyFill="1" applyBorder="1" applyAlignment="1" applyProtection="1">
      <alignment horizontal="center" vertical="center"/>
      <protection/>
    </xf>
    <xf numFmtId="0" fontId="22" fillId="24" borderId="11" xfId="0" applyNumberFormat="1" applyFont="1" applyFill="1" applyBorder="1" applyAlignment="1" applyProtection="1">
      <alignment horizontal="center" vertical="center" wrapText="1"/>
      <protection/>
    </xf>
    <xf numFmtId="0" fontId="22" fillId="24" borderId="12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vertical="center"/>
      <protection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vertical="center"/>
    </xf>
    <xf numFmtId="0" fontId="19" fillId="0" borderId="16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14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>
      <alignment vertical="center" wrapText="1"/>
    </xf>
    <xf numFmtId="164" fontId="19" fillId="25" borderId="17" xfId="0" applyNumberFormat="1" applyFont="1" applyFill="1" applyBorder="1" applyAlignment="1">
      <alignment horizontal="center" vertical="center" wrapText="1"/>
    </xf>
    <xf numFmtId="0" fontId="19" fillId="25" borderId="13" xfId="0" applyNumberFormat="1" applyFont="1" applyFill="1" applyBorder="1" applyAlignment="1">
      <alignment horizontal="center" vertical="center" wrapText="1"/>
    </xf>
    <xf numFmtId="164" fontId="19" fillId="25" borderId="18" xfId="0" applyNumberFormat="1" applyFont="1" applyFill="1" applyBorder="1" applyAlignment="1">
      <alignment horizontal="center" vertical="center" wrapText="1"/>
    </xf>
    <xf numFmtId="0" fontId="19" fillId="25" borderId="15" xfId="0" applyNumberFormat="1" applyFont="1" applyFill="1" applyBorder="1" applyAlignment="1">
      <alignment horizontal="center" vertical="center" wrapText="1"/>
    </xf>
    <xf numFmtId="3" fontId="19" fillId="25" borderId="13" xfId="0" applyNumberFormat="1" applyFont="1" applyFill="1" applyBorder="1" applyAlignment="1">
      <alignment horizontal="center" vertical="center" wrapText="1"/>
    </xf>
    <xf numFmtId="3" fontId="19" fillId="25" borderId="15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/>
    </xf>
    <xf numFmtId="41" fontId="22" fillId="0" borderId="0" xfId="0" applyNumberFormat="1" applyFont="1" applyFill="1" applyBorder="1" applyAlignment="1">
      <alignment horizontal="right" vertical="center"/>
    </xf>
    <xf numFmtId="14" fontId="22" fillId="24" borderId="19" xfId="0" applyNumberFormat="1" applyFont="1" applyFill="1" applyBorder="1" applyAlignment="1" applyProtection="1">
      <alignment horizontal="center" vertical="center"/>
      <protection/>
    </xf>
    <xf numFmtId="165" fontId="19" fillId="25" borderId="13" xfId="0" applyNumberFormat="1" applyFont="1" applyFill="1" applyBorder="1" applyAlignment="1" applyProtection="1">
      <alignment horizontal="center" vertical="center" wrapText="1"/>
      <protection/>
    </xf>
    <xf numFmtId="165" fontId="19" fillId="25" borderId="15" xfId="0" applyNumberFormat="1" applyFont="1" applyFill="1" applyBorder="1" applyAlignment="1" applyProtection="1">
      <alignment horizontal="center" vertical="center" wrapText="1"/>
      <protection/>
    </xf>
    <xf numFmtId="3" fontId="22" fillId="24" borderId="0" xfId="0" applyNumberFormat="1" applyFont="1" applyFill="1" applyAlignment="1">
      <alignment horizontal="center" vertical="center"/>
    </xf>
    <xf numFmtId="0" fontId="22" fillId="24" borderId="11" xfId="0" applyNumberFormat="1" applyFont="1" applyFill="1" applyBorder="1" applyAlignment="1" applyProtection="1">
      <alignment horizontal="center" vertical="center" wrapText="1"/>
      <protection/>
    </xf>
    <xf numFmtId="0" fontId="22" fillId="24" borderId="11" xfId="0" applyNumberFormat="1" applyFont="1" applyFill="1" applyBorder="1" applyAlignment="1" applyProtection="1">
      <alignment horizontal="center" vertical="center"/>
      <protection/>
    </xf>
    <xf numFmtId="41" fontId="22" fillId="24" borderId="11" xfId="48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G36"/>
  <sheetViews>
    <sheetView tabSelected="1" defaultGridColor="0" zoomScaleSheetLayoutView="75" colorId="22" workbookViewId="0" topLeftCell="A1">
      <selection activeCell="E32" sqref="E32"/>
    </sheetView>
  </sheetViews>
  <sheetFormatPr defaultColWidth="9.00390625" defaultRowHeight="16.5"/>
  <cols>
    <col min="1" max="2" width="10.375" style="3" customWidth="1"/>
    <col min="3" max="3" width="45.875" style="5" customWidth="1"/>
    <col min="4" max="4" width="33.625" style="6" customWidth="1"/>
    <col min="5" max="5" width="21.125" style="6" customWidth="1"/>
    <col min="6" max="6" width="17.125" style="6" customWidth="1"/>
    <col min="7" max="7" width="11.00390625" style="4" customWidth="1"/>
  </cols>
  <sheetData>
    <row r="1" ht="30" customHeight="1"/>
    <row r="2" spans="1:7" ht="36.75" customHeight="1">
      <c r="A2" s="32" t="s">
        <v>22</v>
      </c>
      <c r="B2" s="32"/>
      <c r="C2" s="32"/>
      <c r="D2" s="32"/>
      <c r="E2" s="32"/>
      <c r="F2" s="32"/>
      <c r="G2" s="32"/>
    </row>
    <row r="3" spans="1:7" ht="10.5" customHeight="1">
      <c r="A3" s="8"/>
      <c r="B3" s="8"/>
      <c r="C3" s="7"/>
      <c r="D3" s="7"/>
      <c r="E3" s="7"/>
      <c r="F3" s="7"/>
      <c r="G3" s="7"/>
    </row>
    <row r="4" spans="1:7" ht="27" customHeight="1">
      <c r="A4" s="33" t="s">
        <v>42</v>
      </c>
      <c r="B4" s="33"/>
      <c r="C4" s="34"/>
      <c r="D4" s="35"/>
      <c r="E4" s="35"/>
      <c r="F4" s="35"/>
      <c r="G4" s="35"/>
    </row>
    <row r="5" spans="1:7" ht="15" customHeight="1">
      <c r="A5" s="11"/>
      <c r="B5" s="11"/>
      <c r="C5" s="9"/>
      <c r="D5" s="12"/>
      <c r="E5" s="12"/>
      <c r="F5" s="12"/>
      <c r="G5" s="10"/>
    </row>
    <row r="6" spans="1:7" ht="34.5" customHeight="1">
      <c r="A6" s="13" t="s">
        <v>46</v>
      </c>
      <c r="B6" s="36" t="s">
        <v>1</v>
      </c>
      <c r="C6" s="14" t="s">
        <v>45</v>
      </c>
      <c r="D6" s="40" t="s">
        <v>4</v>
      </c>
      <c r="E6" s="41" t="s">
        <v>51</v>
      </c>
      <c r="F6" s="42" t="s">
        <v>56</v>
      </c>
      <c r="G6" s="15" t="s">
        <v>32</v>
      </c>
    </row>
    <row r="7" spans="1:7" s="1" customFormat="1" ht="24.75" customHeight="1">
      <c r="A7" s="26">
        <v>44987</v>
      </c>
      <c r="B7" s="37">
        <v>0.625</v>
      </c>
      <c r="C7" s="27" t="s">
        <v>24</v>
      </c>
      <c r="D7" s="27" t="s">
        <v>13</v>
      </c>
      <c r="E7" s="16" t="s">
        <v>58</v>
      </c>
      <c r="F7" s="30">
        <v>40000</v>
      </c>
      <c r="G7" s="17"/>
    </row>
    <row r="8" spans="1:7" s="1" customFormat="1" ht="24.75" customHeight="1">
      <c r="A8" s="26">
        <v>44987</v>
      </c>
      <c r="B8" s="37">
        <v>0.5208333333333334</v>
      </c>
      <c r="C8" s="27" t="s">
        <v>41</v>
      </c>
      <c r="D8" s="27" t="s">
        <v>17</v>
      </c>
      <c r="E8" s="16" t="s">
        <v>30</v>
      </c>
      <c r="F8" s="30">
        <v>63400</v>
      </c>
      <c r="G8" s="17"/>
    </row>
    <row r="9" spans="1:7" s="1" customFormat="1" ht="24.75" customHeight="1">
      <c r="A9" s="26">
        <v>44987</v>
      </c>
      <c r="B9" s="37">
        <v>0.5208333333333334</v>
      </c>
      <c r="C9" s="27" t="s">
        <v>41</v>
      </c>
      <c r="D9" s="27" t="s">
        <v>2</v>
      </c>
      <c r="E9" s="16" t="s">
        <v>30</v>
      </c>
      <c r="F9" s="30">
        <v>69000</v>
      </c>
      <c r="G9" s="17"/>
    </row>
    <row r="10" spans="1:7" s="1" customFormat="1" ht="24.75" customHeight="1">
      <c r="A10" s="26">
        <v>44987</v>
      </c>
      <c r="B10" s="37">
        <v>0.5208333333333334</v>
      </c>
      <c r="C10" s="27" t="s">
        <v>41</v>
      </c>
      <c r="D10" s="27" t="s">
        <v>48</v>
      </c>
      <c r="E10" s="16" t="s">
        <v>30</v>
      </c>
      <c r="F10" s="30">
        <v>60000</v>
      </c>
      <c r="G10" s="17"/>
    </row>
    <row r="11" spans="1:7" s="1" customFormat="1" ht="24.75" customHeight="1">
      <c r="A11" s="26">
        <v>44987</v>
      </c>
      <c r="B11" s="37">
        <v>0.5208333333333334</v>
      </c>
      <c r="C11" s="27" t="s">
        <v>41</v>
      </c>
      <c r="D11" s="27" t="s">
        <v>43</v>
      </c>
      <c r="E11" s="16" t="s">
        <v>30</v>
      </c>
      <c r="F11" s="30">
        <v>35800</v>
      </c>
      <c r="G11" s="17"/>
    </row>
    <row r="12" spans="1:7" s="1" customFormat="1" ht="24.75" customHeight="1">
      <c r="A12" s="26">
        <v>44987</v>
      </c>
      <c r="B12" s="37">
        <v>0.5208333333333334</v>
      </c>
      <c r="C12" s="27" t="s">
        <v>41</v>
      </c>
      <c r="D12" s="27" t="s">
        <v>26</v>
      </c>
      <c r="E12" s="16" t="s">
        <v>30</v>
      </c>
      <c r="F12" s="30">
        <v>17900</v>
      </c>
      <c r="G12" s="17"/>
    </row>
    <row r="13" spans="1:7" s="1" customFormat="1" ht="24.75" customHeight="1">
      <c r="A13" s="26">
        <v>44994</v>
      </c>
      <c r="B13" s="37" t="s">
        <v>5</v>
      </c>
      <c r="C13" s="27" t="s">
        <v>9</v>
      </c>
      <c r="D13" s="27" t="s">
        <v>12</v>
      </c>
      <c r="E13" s="16" t="s">
        <v>31</v>
      </c>
      <c r="F13" s="30">
        <v>92700</v>
      </c>
      <c r="G13" s="17"/>
    </row>
    <row r="14" spans="1:7" s="1" customFormat="1" ht="24.75" customHeight="1">
      <c r="A14" s="26">
        <v>45005</v>
      </c>
      <c r="B14" s="37" t="s">
        <v>5</v>
      </c>
      <c r="C14" s="27" t="s">
        <v>18</v>
      </c>
      <c r="D14" s="27" t="s">
        <v>12</v>
      </c>
      <c r="E14" s="16" t="s">
        <v>31</v>
      </c>
      <c r="F14" s="30">
        <v>200000</v>
      </c>
      <c r="G14" s="17"/>
    </row>
    <row r="15" spans="1:7" s="1" customFormat="1" ht="24.75" customHeight="1">
      <c r="A15" s="26">
        <v>45005</v>
      </c>
      <c r="B15" s="37">
        <v>0.625</v>
      </c>
      <c r="C15" s="27" t="s">
        <v>36</v>
      </c>
      <c r="D15" s="27" t="s">
        <v>28</v>
      </c>
      <c r="E15" s="16" t="s">
        <v>53</v>
      </c>
      <c r="F15" s="30">
        <v>138150</v>
      </c>
      <c r="G15" s="17"/>
    </row>
    <row r="16" spans="1:7" s="1" customFormat="1" ht="24.75" customHeight="1">
      <c r="A16" s="26">
        <v>45006</v>
      </c>
      <c r="B16" s="37">
        <v>0.625</v>
      </c>
      <c r="C16" s="27" t="s">
        <v>38</v>
      </c>
      <c r="D16" s="27" t="s">
        <v>27</v>
      </c>
      <c r="E16" s="16" t="s">
        <v>57</v>
      </c>
      <c r="F16" s="30">
        <v>140000</v>
      </c>
      <c r="G16" s="18"/>
    </row>
    <row r="17" spans="1:7" s="1" customFormat="1" ht="24.75" customHeight="1">
      <c r="A17" s="26">
        <v>45007</v>
      </c>
      <c r="B17" s="37">
        <v>0.625</v>
      </c>
      <c r="C17" s="27" t="s">
        <v>39</v>
      </c>
      <c r="D17" s="27" t="s">
        <v>34</v>
      </c>
      <c r="E17" s="20" t="s">
        <v>54</v>
      </c>
      <c r="F17" s="30">
        <v>120000</v>
      </c>
      <c r="G17" s="21"/>
    </row>
    <row r="18" spans="1:7" s="1" customFormat="1" ht="24.75" customHeight="1">
      <c r="A18" s="26">
        <v>45008</v>
      </c>
      <c r="B18" s="37" t="s">
        <v>5</v>
      </c>
      <c r="C18" s="27" t="s">
        <v>21</v>
      </c>
      <c r="D18" s="27" t="s">
        <v>12</v>
      </c>
      <c r="E18" s="20" t="s">
        <v>33</v>
      </c>
      <c r="F18" s="30">
        <v>291730</v>
      </c>
      <c r="G18" s="21"/>
    </row>
    <row r="19" spans="1:7" s="1" customFormat="1" ht="24.75" customHeight="1">
      <c r="A19" s="26">
        <v>45009</v>
      </c>
      <c r="B19" s="37">
        <v>0.6944444444444444</v>
      </c>
      <c r="C19" s="27" t="s">
        <v>40</v>
      </c>
      <c r="D19" s="27" t="s">
        <v>25</v>
      </c>
      <c r="E19" s="20" t="s">
        <v>55</v>
      </c>
      <c r="F19" s="30">
        <v>42300</v>
      </c>
      <c r="G19" s="21"/>
    </row>
    <row r="20" spans="1:7" s="1" customFormat="1" ht="24.75" customHeight="1">
      <c r="A20" s="26">
        <v>45009</v>
      </c>
      <c r="B20" s="37">
        <v>0.6944444444444444</v>
      </c>
      <c r="C20" s="27" t="s">
        <v>40</v>
      </c>
      <c r="D20" s="27" t="s">
        <v>10</v>
      </c>
      <c r="E20" s="20" t="s">
        <v>50</v>
      </c>
      <c r="F20" s="30">
        <v>145200</v>
      </c>
      <c r="G20" s="21"/>
    </row>
    <row r="21" spans="1:7" s="1" customFormat="1" ht="24.75" customHeight="1">
      <c r="A21" s="26">
        <v>45013</v>
      </c>
      <c r="B21" s="37" t="s">
        <v>5</v>
      </c>
      <c r="C21" s="27" t="s">
        <v>8</v>
      </c>
      <c r="D21" s="27" t="s">
        <v>23</v>
      </c>
      <c r="E21" s="20" t="s">
        <v>31</v>
      </c>
      <c r="F21" s="30">
        <v>90960</v>
      </c>
      <c r="G21" s="21"/>
    </row>
    <row r="22" spans="1:7" s="1" customFormat="1" ht="24.75" customHeight="1">
      <c r="A22" s="26">
        <v>45014</v>
      </c>
      <c r="B22" s="37">
        <v>0.6944444444444444</v>
      </c>
      <c r="C22" s="27" t="s">
        <v>35</v>
      </c>
      <c r="D22" s="27" t="s">
        <v>27</v>
      </c>
      <c r="E22" s="20" t="s">
        <v>52</v>
      </c>
      <c r="F22" s="30">
        <v>160000</v>
      </c>
      <c r="G22" s="21"/>
    </row>
    <row r="23" spans="1:7" s="1" customFormat="1" ht="24.75" customHeight="1">
      <c r="A23" s="26">
        <v>45016</v>
      </c>
      <c r="B23" s="37" t="s">
        <v>5</v>
      </c>
      <c r="C23" s="27" t="s">
        <v>37</v>
      </c>
      <c r="D23" s="27" t="s">
        <v>12</v>
      </c>
      <c r="E23" s="20" t="s">
        <v>44</v>
      </c>
      <c r="F23" s="30">
        <v>91330</v>
      </c>
      <c r="G23" s="21"/>
    </row>
    <row r="24" spans="1:7" s="1" customFormat="1" ht="24.75" customHeight="1">
      <c r="A24" s="26">
        <v>45022</v>
      </c>
      <c r="B24" s="37">
        <v>0.4583333333333333</v>
      </c>
      <c r="C24" s="27" t="s">
        <v>6</v>
      </c>
      <c r="D24" s="27" t="s">
        <v>49</v>
      </c>
      <c r="E24" s="20" t="s">
        <v>0</v>
      </c>
      <c r="F24" s="30">
        <v>40000</v>
      </c>
      <c r="G24" s="21"/>
    </row>
    <row r="25" spans="1:7" s="1" customFormat="1" ht="24.75" customHeight="1">
      <c r="A25" s="26">
        <v>45028</v>
      </c>
      <c r="B25" s="37" t="s">
        <v>5</v>
      </c>
      <c r="C25" s="27" t="s">
        <v>7</v>
      </c>
      <c r="D25" s="27" t="s">
        <v>12</v>
      </c>
      <c r="E25" s="20" t="s">
        <v>31</v>
      </c>
      <c r="F25" s="30">
        <v>153650</v>
      </c>
      <c r="G25" s="21"/>
    </row>
    <row r="26" spans="1:7" s="1" customFormat="1" ht="24.75" customHeight="1">
      <c r="A26" s="26">
        <v>45040</v>
      </c>
      <c r="B26" s="37" t="s">
        <v>5</v>
      </c>
      <c r="C26" s="27" t="s">
        <v>14</v>
      </c>
      <c r="D26" s="27" t="s">
        <v>12</v>
      </c>
      <c r="E26" s="20" t="s">
        <v>31</v>
      </c>
      <c r="F26" s="30">
        <v>126000</v>
      </c>
      <c r="G26" s="21"/>
    </row>
    <row r="27" spans="1:7" s="1" customFormat="1" ht="24.75" customHeight="1">
      <c r="A27" s="26">
        <v>45056</v>
      </c>
      <c r="B27" s="37" t="s">
        <v>5</v>
      </c>
      <c r="C27" s="27" t="s">
        <v>16</v>
      </c>
      <c r="D27" s="27" t="s">
        <v>12</v>
      </c>
      <c r="E27" s="20" t="s">
        <v>33</v>
      </c>
      <c r="F27" s="30">
        <v>53000</v>
      </c>
      <c r="G27" s="21"/>
    </row>
    <row r="28" spans="1:7" s="1" customFormat="1" ht="24.75" customHeight="1">
      <c r="A28" s="26">
        <v>45061</v>
      </c>
      <c r="B28" s="37">
        <v>0.625</v>
      </c>
      <c r="C28" s="27" t="s">
        <v>11</v>
      </c>
      <c r="D28" s="27" t="s">
        <v>19</v>
      </c>
      <c r="E28" s="20" t="s">
        <v>30</v>
      </c>
      <c r="F28" s="30">
        <v>273000</v>
      </c>
      <c r="G28" s="21"/>
    </row>
    <row r="29" spans="1:7" s="1" customFormat="1" ht="24.75" customHeight="1">
      <c r="A29" s="26">
        <v>45061</v>
      </c>
      <c r="B29" s="37" t="s">
        <v>5</v>
      </c>
      <c r="C29" s="27" t="s">
        <v>15</v>
      </c>
      <c r="D29" s="27" t="s">
        <v>12</v>
      </c>
      <c r="E29" s="20" t="s">
        <v>31</v>
      </c>
      <c r="F29" s="30">
        <v>84400</v>
      </c>
      <c r="G29" s="21"/>
    </row>
    <row r="30" spans="1:7" s="1" customFormat="1" ht="24.75" customHeight="1">
      <c r="A30" s="26">
        <v>45062</v>
      </c>
      <c r="B30" s="37" t="s">
        <v>5</v>
      </c>
      <c r="C30" s="27" t="s">
        <v>15</v>
      </c>
      <c r="D30" s="27" t="s">
        <v>29</v>
      </c>
      <c r="E30" s="20" t="s">
        <v>31</v>
      </c>
      <c r="F30" s="30">
        <v>131800</v>
      </c>
      <c r="G30" s="21"/>
    </row>
    <row r="31" spans="1:7" s="2" customFormat="1" ht="24.75" customHeight="1">
      <c r="A31" s="26">
        <v>45062</v>
      </c>
      <c r="B31" s="37" t="s">
        <v>5</v>
      </c>
      <c r="C31" s="27" t="s">
        <v>18</v>
      </c>
      <c r="D31" s="27" t="s">
        <v>12</v>
      </c>
      <c r="E31" s="20" t="s">
        <v>31</v>
      </c>
      <c r="F31" s="30">
        <v>200000</v>
      </c>
      <c r="G31" s="21"/>
    </row>
    <row r="32" spans="1:7" s="2" customFormat="1" ht="24.75" customHeight="1">
      <c r="A32" s="28">
        <v>45069</v>
      </c>
      <c r="B32" s="38">
        <v>0.5</v>
      </c>
      <c r="C32" s="29" t="s">
        <v>20</v>
      </c>
      <c r="D32" s="29" t="s">
        <v>47</v>
      </c>
      <c r="E32" s="19" t="s">
        <v>3</v>
      </c>
      <c r="F32" s="31">
        <v>115000</v>
      </c>
      <c r="G32" s="22"/>
    </row>
    <row r="33" spans="1:7" s="2" customFormat="1" ht="24.75" customHeight="1">
      <c r="A33" s="24"/>
      <c r="B33" s="24"/>
      <c r="C33" s="25"/>
      <c r="D33" s="6"/>
      <c r="E33" s="6"/>
      <c r="F33" s="39">
        <f>SUM(F7:F32)</f>
        <v>2975320</v>
      </c>
      <c r="G33" s="23"/>
    </row>
    <row r="34" spans="1:7" s="2" customFormat="1" ht="15.75">
      <c r="A34" s="3"/>
      <c r="B34" s="3"/>
      <c r="C34" s="5"/>
      <c r="D34" s="6"/>
      <c r="E34" s="6"/>
      <c r="F34" s="6"/>
      <c r="G34" s="4"/>
    </row>
    <row r="35" spans="1:7" s="2" customFormat="1" ht="15.75">
      <c r="A35" s="3"/>
      <c r="B35" s="3"/>
      <c r="C35" s="5"/>
      <c r="D35" s="6"/>
      <c r="E35" s="6"/>
      <c r="F35" s="6"/>
      <c r="G35" s="4"/>
    </row>
    <row r="36" spans="1:7" s="2" customFormat="1" ht="15.75">
      <c r="A36" s="3"/>
      <c r="B36" s="3"/>
      <c r="C36" s="5"/>
      <c r="D36" s="6"/>
      <c r="E36" s="6"/>
      <c r="F36" s="6"/>
      <c r="G36" s="4"/>
    </row>
  </sheetData>
  <mergeCells count="3">
    <mergeCell ref="A2:G2"/>
    <mergeCell ref="A4:C4"/>
    <mergeCell ref="D4:G4"/>
  </mergeCells>
  <printOptions/>
  <pageMargins left="0.39347222447395325" right="0.39347222447395325" top="0.7475000023841858" bottom="0.7475000023841858" header="0.31486111879348755" footer="0.31486111879348755"/>
  <pageSetup fitToHeight="1" fitToWidth="1"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